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Наталья\Desktop\Собрание 2026\"/>
    </mc:Choice>
  </mc:AlternateContent>
  <xr:revisionPtr revIDLastSave="0" documentId="13_ncr:1_{99B415D0-2A39-4089-93D0-F5A6E3280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1" l="1"/>
  <c r="B34" i="1"/>
  <c r="B17" i="1"/>
  <c r="B9" i="1"/>
  <c r="B14" i="1" s="1"/>
</calcChain>
</file>

<file path=xl/sharedStrings.xml><?xml version="1.0" encoding="utf-8"?>
<sst xmlns="http://schemas.openxmlformats.org/spreadsheetml/2006/main" count="37" uniqueCount="36">
  <si>
    <t>Смета 2026-2027</t>
  </si>
  <si>
    <t>Поле 1 и Поле 2</t>
  </si>
  <si>
    <t>сумма</t>
  </si>
  <si>
    <t>Оплата инернет сайта www.sntberezki2.ru, хостинг,  продление</t>
  </si>
  <si>
    <t>Судебная экспертиза (для оформления земли)</t>
  </si>
  <si>
    <t>Юр услуги</t>
  </si>
  <si>
    <t>Комиссия банка</t>
  </si>
  <si>
    <t>Канцелярские расходы</t>
  </si>
  <si>
    <t>Заработная плата бухгалтера и председателя</t>
  </si>
  <si>
    <t>Поощрение ревизионной комиссии</t>
  </si>
  <si>
    <t>Поощрение членов правления</t>
  </si>
  <si>
    <t>Транспорные расходы</t>
  </si>
  <si>
    <t>Почтовые расходы</t>
  </si>
  <si>
    <t>Бухгалтерская программа</t>
  </si>
  <si>
    <t>Всего:</t>
  </si>
  <si>
    <t>Дополнительные расходы. Поле 1</t>
  </si>
  <si>
    <t>Вывоз мусора 9 раз *10160,06</t>
  </si>
  <si>
    <t>Интернет для видеокамеры йота на 12 мес</t>
  </si>
  <si>
    <t>Покос травы (сторожка 2500, вдоль дороги 7000, у помойки 1000, у трансформатора 500)* 3 раза</t>
  </si>
  <si>
    <t>Замена ламп на фонарях(экстренные ситуации)</t>
  </si>
  <si>
    <t>Триммер для прокоса</t>
  </si>
  <si>
    <t>Снегоуборочные расходы (ручная уборка)</t>
  </si>
  <si>
    <t>Снегоуборочные расходы (трактор)</t>
  </si>
  <si>
    <t>Ремонт ворот</t>
  </si>
  <si>
    <t>Ремонт калитки</t>
  </si>
  <si>
    <t>Замена фонарей 2 шт</t>
  </si>
  <si>
    <t>Снятие показаний</t>
  </si>
  <si>
    <t>Расходы на сжигание веток</t>
  </si>
  <si>
    <t>Центральная дорога - 5 М3 по 3 500 руб.</t>
  </si>
  <si>
    <t>Обслуживание эл. Линий (обрезка деревьев и т.д.)</t>
  </si>
  <si>
    <t>Уборка мусора (весенняя) вдоль дороги</t>
  </si>
  <si>
    <t>Мосэнерго (потери эл. Энергии, ремонт трансформатора)</t>
  </si>
  <si>
    <t>ТО трансформатор</t>
  </si>
  <si>
    <t>Дополнительные расходы. Поле 2</t>
  </si>
  <si>
    <t>Снегоуборочные расходы Трактор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</si>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</sst>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0" xfId="0" applyFont="1"/>
    <xf numFmtId="0" fontId="3" fillId="2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view="pageBreakPreview" zoomScale="60" zoomScaleNormal="100" workbookViewId="0">
      <selection activeCell="A21" sqref="A21"/>
    </sheetView>
  </sheetViews>
  <sheetFormatPr defaultRowHeight="15" x14ac:dyDescent="0.25"/>
  <cols>
    <col min="1" max="1" width="57.28515625" customWidth="1"/>
    <col min="2" max="2" width="21.85546875" customWidth="1"/>
  </cols>
  <sheetData>
    <row r="1" spans="1:2" ht="23.25" x14ac:dyDescent="0.35">
      <c r="A1" s="1" t="s">
        <v>0</v>
      </c>
      <c r="B1" s="1"/>
    </row>
    <row r="2" spans="1:2" ht="20.25" x14ac:dyDescent="0.3">
      <c r="A2" s="2" t="s">
        <v>1</v>
      </c>
      <c r="B2" s="3" t="s">
        <v>2</v>
      </c>
    </row>
    <row r="3" spans="1:2" ht="37.5" x14ac:dyDescent="0.3">
      <c r="A3" s="4" t="s">
        <v>3</v>
      </c>
      <c r="B3" s="5">
        <v>10000</v>
      </c>
    </row>
    <row r="4" spans="1:2" ht="18.75" x14ac:dyDescent="0.3">
      <c r="A4" s="6" t="s">
        <v>4</v>
      </c>
      <c r="B4" s="5">
        <v>150000</v>
      </c>
    </row>
    <row r="5" spans="1:2" ht="18.75" x14ac:dyDescent="0.3">
      <c r="A5" s="6" t="s">
        <v>5</v>
      </c>
      <c r="B5" s="5">
        <v>40000</v>
      </c>
    </row>
    <row r="6" spans="1:2" ht="18.75" x14ac:dyDescent="0.3">
      <c r="A6" s="4" t="s">
        <v>6</v>
      </c>
      <c r="B6" s="5">
        <v>12000</v>
      </c>
    </row>
    <row r="7" spans="1:2" ht="18.75" x14ac:dyDescent="0.3">
      <c r="A7" s="4" t="s">
        <v>7</v>
      </c>
      <c r="B7" s="5">
        <v>8000</v>
      </c>
    </row>
    <row r="8" spans="1:2" ht="18.75" x14ac:dyDescent="0.3">
      <c r="A8" s="4" t="s">
        <v>8</v>
      </c>
      <c r="B8" s="5">
        <v>123000</v>
      </c>
    </row>
    <row r="9" spans="1:2" ht="18.75" x14ac:dyDescent="0.3">
      <c r="A9" s="6" t="s">
        <v>9</v>
      </c>
      <c r="B9" s="5">
        <f>2000*3</f>
        <v>6000</v>
      </c>
    </row>
    <row r="10" spans="1:2" ht="18.75" x14ac:dyDescent="0.3">
      <c r="A10" s="6" t="s">
        <v>10</v>
      </c>
      <c r="B10" s="5">
        <v>8000</v>
      </c>
    </row>
    <row r="11" spans="1:2" ht="18.75" x14ac:dyDescent="0.3">
      <c r="A11" s="4" t="s">
        <v>11</v>
      </c>
      <c r="B11" s="5">
        <v>8000</v>
      </c>
    </row>
    <row r="12" spans="1:2" ht="18.75" x14ac:dyDescent="0.3">
      <c r="A12" s="4" t="s">
        <v>12</v>
      </c>
      <c r="B12" s="5">
        <v>20000</v>
      </c>
    </row>
    <row r="13" spans="1:2" ht="18.75" x14ac:dyDescent="0.3">
      <c r="A13" s="6" t="s">
        <v>13</v>
      </c>
      <c r="B13" s="5">
        <v>13000</v>
      </c>
    </row>
    <row r="14" spans="1:2" ht="18.75" x14ac:dyDescent="0.3">
      <c r="A14" s="7" t="s">
        <v>14</v>
      </c>
      <c r="B14" s="8">
        <f>SUM(B3:B13)</f>
        <v>398000</v>
      </c>
    </row>
    <row r="15" spans="1:2" ht="18.75" x14ac:dyDescent="0.3">
      <c r="A15" s="9"/>
      <c r="B15" s="10"/>
    </row>
    <row r="16" spans="1:2" ht="15.75" x14ac:dyDescent="0.3">
      <c r="A16" s="11" t="s">
        <v>15</v>
      </c>
      <c r="B16" s="12"/>
    </row>
    <row r="17" spans="1:2" ht="18.75" x14ac:dyDescent="0.3">
      <c r="A17" s="4" t="s">
        <v>16</v>
      </c>
      <c r="B17" s="13">
        <f>10160.06*9</f>
        <v>91440.54</v>
      </c>
    </row>
    <row r="18" spans="1:2" ht="18.75" x14ac:dyDescent="0.3">
      <c r="A18" s="6" t="s">
        <v>17</v>
      </c>
      <c r="B18" s="5">
        <v>6535</v>
      </c>
    </row>
    <row r="19" spans="1:2" ht="56.25" x14ac:dyDescent="0.3">
      <c r="A19" s="4" t="s">
        <v>18</v>
      </c>
      <c r="B19" s="5">
        <v>27500</v>
      </c>
    </row>
    <row r="20" spans="1:2" ht="18.75" x14ac:dyDescent="0.3">
      <c r="A20" s="6" t="s">
        <v>19</v>
      </c>
      <c r="B20" s="5">
        <v>15000</v>
      </c>
    </row>
    <row r="21" spans="1:2" ht="18.75" x14ac:dyDescent="0.3">
      <c r="A21" s="6" t="s">
        <v>20</v>
      </c>
      <c r="B21" s="5">
        <v>20000</v>
      </c>
    </row>
    <row r="22" spans="1:2" ht="18.75" x14ac:dyDescent="0.3">
      <c r="A22" s="4" t="s">
        <v>21</v>
      </c>
      <c r="B22" s="5">
        <v>30000</v>
      </c>
    </row>
    <row r="23" spans="1:2" ht="18.75" x14ac:dyDescent="0.3">
      <c r="A23" s="4" t="s">
        <v>22</v>
      </c>
      <c r="B23" s="5">
        <v>15000</v>
      </c>
    </row>
    <row r="24" spans="1:2" ht="18.75" x14ac:dyDescent="0.3">
      <c r="A24" s="6" t="s">
        <v>23</v>
      </c>
      <c r="B24" s="5">
        <v>10000</v>
      </c>
    </row>
    <row r="25" spans="1:2" ht="18.75" x14ac:dyDescent="0.3">
      <c r="A25" s="6" t="s">
        <v>24</v>
      </c>
      <c r="B25" s="5">
        <v>10000</v>
      </c>
    </row>
    <row r="26" spans="1:2" ht="18.75" x14ac:dyDescent="0.3">
      <c r="A26" s="6" t="s">
        <v>25</v>
      </c>
      <c r="B26" s="5">
        <v>18000</v>
      </c>
    </row>
    <row r="27" spans="1:2" ht="18.75" x14ac:dyDescent="0.3">
      <c r="A27" s="6" t="s">
        <v>26</v>
      </c>
      <c r="B27" s="5">
        <v>12000</v>
      </c>
    </row>
    <row r="28" spans="1:2" ht="18.75" x14ac:dyDescent="0.3">
      <c r="A28" s="6" t="s">
        <v>27</v>
      </c>
      <c r="B28" s="5">
        <v>5000</v>
      </c>
    </row>
    <row r="29" spans="1:2" ht="18.75" x14ac:dyDescent="0.3">
      <c r="A29" s="14" t="s">
        <v>28</v>
      </c>
      <c r="B29" s="5">
        <v>15000</v>
      </c>
    </row>
    <row r="30" spans="1:2" ht="18.75" x14ac:dyDescent="0.3">
      <c r="A30" s="14" t="s">
        <v>29</v>
      </c>
      <c r="B30" s="5">
        <v>10000</v>
      </c>
    </row>
    <row r="31" spans="1:2" ht="18.75" x14ac:dyDescent="0.3">
      <c r="A31" s="14" t="s">
        <v>30</v>
      </c>
      <c r="B31" s="5">
        <v>1200</v>
      </c>
    </row>
    <row r="32" spans="1:2" ht="18.75" x14ac:dyDescent="0.3">
      <c r="A32" s="14" t="s">
        <v>31</v>
      </c>
      <c r="B32" s="5">
        <v>70000</v>
      </c>
    </row>
    <row r="33" spans="1:2" ht="18.75" x14ac:dyDescent="0.3">
      <c r="A33" s="14" t="s">
        <v>32</v>
      </c>
      <c r="B33" s="5">
        <v>43200</v>
      </c>
    </row>
    <row r="34" spans="1:2" ht="18.75" x14ac:dyDescent="0.3">
      <c r="A34" s="7" t="s">
        <v>14</v>
      </c>
      <c r="B34" s="8">
        <f>SUM(B17:B33)</f>
        <v>399875.54</v>
      </c>
    </row>
    <row r="35" spans="1:2" x14ac:dyDescent="0.25">
      <c r="A35" s="15"/>
      <c r="B35" s="15"/>
    </row>
    <row r="36" spans="1:2" x14ac:dyDescent="0.25">
      <c r="A36" s="15"/>
      <c r="B36" s="15"/>
    </row>
    <row r="37" spans="1:2" ht="15.75" x14ac:dyDescent="0.3">
      <c r="A37" s="16" t="s">
        <v>33</v>
      </c>
      <c r="B37" s="17"/>
    </row>
    <row r="38" spans="1:2" ht="18.75" x14ac:dyDescent="0.3">
      <c r="A38" s="4" t="s">
        <v>34</v>
      </c>
      <c r="B38" s="5">
        <v>60000</v>
      </c>
    </row>
    <row r="39" spans="1:2" ht="18.75" x14ac:dyDescent="0.3">
      <c r="A39" s="7" t="s">
        <v>35</v>
      </c>
      <c r="B39" s="8">
        <f>SUM(B38:B38)</f>
        <v>60000</v>
      </c>
    </row>
  </sheetData>
  <mergeCells count="3">
    <mergeCell ref="A1:B1"/>
    <mergeCell ref="A16:B16"/>
    <mergeCell ref="A37:B37"/>
  </mergeCells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2015-06-05T18:19:34Z</dcterms:created>
  <dcterms:modified xsi:type="dcterms:W3CDTF">2026-06-21T13:17:47Z</dcterms:modified>
</cp:coreProperties>
</file>